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5" windowWidth="15600" windowHeight="7485"/>
  </bookViews>
  <sheets>
    <sheet name="Arkusz Oceny RFQ" sheetId="2" r:id="rId1"/>
  </sheets>
  <definedNames>
    <definedName name="_xlnm.Print_Area" localSheetId="0">'Arkusz Oceny RFQ'!$A$1:$L$27</definedName>
  </definedNames>
  <calcPr calcId="145621"/>
</workbook>
</file>

<file path=xl/calcChain.xml><?xml version="1.0" encoding="utf-8"?>
<calcChain xmlns="http://schemas.openxmlformats.org/spreadsheetml/2006/main">
  <c r="B23" i="2" l="1"/>
  <c r="H18" i="2"/>
  <c r="F18" i="2"/>
  <c r="D18" i="2"/>
  <c r="H17" i="2"/>
  <c r="F17" i="2"/>
  <c r="D17" i="2"/>
  <c r="H16" i="2"/>
  <c r="F16" i="2"/>
  <c r="D16" i="2"/>
  <c r="H15" i="2"/>
  <c r="F15" i="2"/>
  <c r="D15" i="2"/>
  <c r="D19" i="2" l="1"/>
  <c r="F19" i="2"/>
  <c r="H19" i="2"/>
  <c r="H21" i="2" l="1"/>
  <c r="F21" i="2"/>
  <c r="D21" i="2"/>
  <c r="D22" i="2" l="1"/>
  <c r="D24" i="2" s="1"/>
  <c r="F22" i="2"/>
  <c r="F24" i="2" s="1"/>
  <c r="H22" i="2"/>
  <c r="H24" i="2" s="1"/>
</calcChain>
</file>

<file path=xl/sharedStrings.xml><?xml version="1.0" encoding="utf-8"?>
<sst xmlns="http://schemas.openxmlformats.org/spreadsheetml/2006/main" count="37" uniqueCount="28">
  <si>
    <t>Skład Zespołu Oceniającego:</t>
  </si>
  <si>
    <t>Data:</t>
  </si>
  <si>
    <t>Ocena ważona, %</t>
  </si>
  <si>
    <t xml:space="preserve">Ocena ważona kryteriów części merytorycznej </t>
  </si>
  <si>
    <t xml:space="preserve">Ocena ważona części handlowej </t>
  </si>
  <si>
    <t>Suma wag ocen merytorycznej i handlowej</t>
  </si>
  <si>
    <t xml:space="preserve">Waga </t>
  </si>
  <si>
    <t>uzupełnij poniżej</t>
  </si>
  <si>
    <t>Agencja 1</t>
  </si>
  <si>
    <t>Agencja 2</t>
  </si>
  <si>
    <t>Agencja 3</t>
  </si>
  <si>
    <r>
      <rPr>
        <b/>
        <sz val="11"/>
        <rFont val="Arial CE"/>
        <charset val="238"/>
      </rPr>
      <t xml:space="preserve">Skala ocen: </t>
    </r>
    <r>
      <rPr>
        <sz val="11"/>
        <rFont val="Arial CE"/>
        <charset val="238"/>
      </rPr>
      <t>punktacja od 0,5 do 5 pkt., krok oceny co 0,5 pkt.</t>
    </r>
  </si>
  <si>
    <t>Koniec dokumentu</t>
  </si>
  <si>
    <t>Na tej podstawie następuje wybór Agencji do współpracy.</t>
  </si>
  <si>
    <t>Kompleksowość oferty</t>
  </si>
  <si>
    <t>Ocena Agencji / kompetencje Agencji w wybranym kierunku</t>
  </si>
  <si>
    <t>Ocena programu</t>
  </si>
  <si>
    <t>Cena wyjazdu</t>
  </si>
  <si>
    <t>Uwaga: zaprezentowane poniżej kryteria i wagi dotyczące oceny merytorycznej ofert są przykładowe. 
Klient ustala kryteria i ich wagi w zależności od charakterystyki wyjazdu.</t>
  </si>
  <si>
    <t>Rekomendowany przez:</t>
  </si>
  <si>
    <t>Kryterium oceny</t>
  </si>
  <si>
    <t>Ocena (maks. 
5 pkt)</t>
  </si>
  <si>
    <t>Dopasowanie oferty do celów biznesowych / marki Klienta</t>
  </si>
  <si>
    <t>Przykładowy Arkusz Oceny na Incentive Travel
w Zapytaniu Ofertowym RFQ</t>
  </si>
  <si>
    <t>Arkusz Oceny w Zapytaniu Ofertowym RFQ (maks. 3 Agencje)</t>
  </si>
  <si>
    <t xml:space="preserve">OCENA WAŻONA ŁĄCZNIE </t>
  </si>
  <si>
    <t>CZEŚĆ MERYTORYCZNA OFERT
rekomendowana waga dla części merytorycznej oferty w tym modelu przetargu to 50%</t>
  </si>
  <si>
    <t>CZĘŚĆ FINANSOWA OFERTY
rekomendowana waga dla części finansowej oferty to 50%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</si>
</sst>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7" x14ac:knownFonts="1"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name val="Arial CE"/>
      <charset val="238"/>
    </font>
    <font>
      <b/>
      <sz val="11"/>
      <name val="Arial CE"/>
      <charset val="238"/>
    </font>
    <font>
      <sz val="11"/>
      <name val="Arial CE"/>
      <family val="2"/>
      <charset val="238"/>
    </font>
    <font>
      <sz val="11"/>
      <name val="Arial"/>
      <family val="2"/>
      <charset val="238"/>
    </font>
    <font>
      <sz val="11"/>
      <name val="Arial CE"/>
      <charset val="238"/>
    </font>
    <font>
      <b/>
      <sz val="11"/>
      <name val="Arial"/>
      <family val="2"/>
      <charset val="238"/>
    </font>
    <font>
      <b/>
      <sz val="11"/>
      <name val="Arial CE"/>
      <family val="2"/>
      <charset val="238"/>
    </font>
    <font>
      <i/>
      <sz val="11"/>
      <name val="Arial CE"/>
      <charset val="238"/>
    </font>
    <font>
      <sz val="11"/>
      <color rgb="FFC00000"/>
      <name val="Arial CE"/>
      <charset val="238"/>
    </font>
    <font>
      <b/>
      <sz val="11"/>
      <color theme="0"/>
      <name val="Arial CE"/>
      <charset val="238"/>
    </font>
    <font>
      <b/>
      <sz val="14"/>
      <color theme="0"/>
      <name val="Arial CE"/>
      <charset val="238"/>
    </font>
    <font>
      <i/>
      <sz val="11"/>
      <name val="Arial"/>
      <family val="2"/>
      <charset val="238"/>
    </font>
    <font>
      <sz val="11"/>
      <color theme="0"/>
      <name val="Arial CE"/>
      <family val="2"/>
      <charset val="238"/>
    </font>
    <font>
      <b/>
      <sz val="11"/>
      <color theme="0"/>
      <name val="Arial CE"/>
      <family val="2"/>
      <charset val="238"/>
    </font>
    <font>
      <sz val="14"/>
      <color rgb="FFC00000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000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0" fillId="4" borderId="0" xfId="0" applyFont="1" applyFill="1"/>
    <xf numFmtId="0" fontId="3" fillId="4" borderId="0" xfId="0" applyFont="1" applyFill="1" applyAlignment="1">
      <alignment horizontal="center" vertical="center"/>
    </xf>
    <xf numFmtId="0" fontId="5" fillId="4" borderId="0" xfId="0" applyFont="1" applyFill="1"/>
    <xf numFmtId="0" fontId="6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4" borderId="0" xfId="0" applyFont="1" applyFill="1" applyBorder="1"/>
    <xf numFmtId="0" fontId="6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left" vertical="center" wrapText="1"/>
    </xf>
    <xf numFmtId="0" fontId="11" fillId="6" borderId="1" xfId="0" applyFont="1" applyFill="1" applyBorder="1" applyAlignment="1">
      <alignment horizontal="left" vertical="center" wrapText="1"/>
    </xf>
    <xf numFmtId="0" fontId="13" fillId="4" borderId="0" xfId="0" applyFont="1" applyFill="1" applyBorder="1" applyAlignment="1">
      <alignment horizontal="left" vertical="center" wrapText="1"/>
    </xf>
    <xf numFmtId="9" fontId="3" fillId="3" borderId="2" xfId="0" applyNumberFormat="1" applyFont="1" applyFill="1" applyBorder="1" applyAlignment="1">
      <alignment horizontal="center" vertical="center" wrapText="1"/>
    </xf>
    <xf numFmtId="9" fontId="5" fillId="2" borderId="2" xfId="1" applyFont="1" applyFill="1" applyBorder="1" applyAlignment="1">
      <alignment horizontal="center" vertical="center" wrapText="1"/>
    </xf>
    <xf numFmtId="9" fontId="6" fillId="2" borderId="2" xfId="1" applyFont="1" applyFill="1" applyBorder="1" applyAlignment="1">
      <alignment horizontal="center" vertical="center" wrapText="1"/>
    </xf>
    <xf numFmtId="9" fontId="3" fillId="3" borderId="2" xfId="1" applyNumberFormat="1" applyFont="1" applyFill="1" applyBorder="1" applyAlignment="1">
      <alignment horizontal="center" vertical="center" wrapText="1"/>
    </xf>
    <xf numFmtId="9" fontId="6" fillId="2" borderId="2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9" fontId="6" fillId="2" borderId="4" xfId="0" applyNumberFormat="1" applyFont="1" applyFill="1" applyBorder="1" applyAlignment="1">
      <alignment horizontal="center" vertical="center" wrapText="1"/>
    </xf>
    <xf numFmtId="9" fontId="6" fillId="5" borderId="5" xfId="0" applyNumberFormat="1" applyFont="1" applyFill="1" applyBorder="1" applyAlignment="1">
      <alignment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10" fontId="3" fillId="5" borderId="5" xfId="0" applyNumberFormat="1" applyFont="1" applyFill="1" applyBorder="1" applyAlignment="1">
      <alignment horizontal="center" vertical="center" wrapText="1"/>
    </xf>
    <xf numFmtId="2" fontId="6" fillId="4" borderId="4" xfId="0" applyNumberFormat="1" applyFont="1" applyFill="1" applyBorder="1" applyAlignment="1">
      <alignment horizontal="center" vertical="center" wrapText="1"/>
    </xf>
    <xf numFmtId="4" fontId="6" fillId="3" borderId="4" xfId="0" applyNumberFormat="1" applyFont="1" applyFill="1" applyBorder="1" applyAlignment="1">
      <alignment horizontal="center" vertical="center" wrapText="1"/>
    </xf>
    <xf numFmtId="10" fontId="3" fillId="3" borderId="5" xfId="0" applyNumberFormat="1" applyFont="1" applyFill="1" applyBorder="1" applyAlignment="1">
      <alignment horizontal="center" vertical="center" wrapText="1"/>
    </xf>
    <xf numFmtId="164" fontId="6" fillId="4" borderId="4" xfId="0" applyNumberFormat="1" applyFont="1" applyFill="1" applyBorder="1" applyAlignment="1">
      <alignment horizontal="center" vertical="center" wrapText="1"/>
    </xf>
    <xf numFmtId="165" fontId="6" fillId="3" borderId="4" xfId="0" applyNumberFormat="1" applyFont="1" applyFill="1" applyBorder="1" applyAlignment="1">
      <alignment horizontal="center" vertical="center" wrapText="1"/>
    </xf>
    <xf numFmtId="165" fontId="3" fillId="3" borderId="5" xfId="0" applyNumberFormat="1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 wrapText="1"/>
    </xf>
    <xf numFmtId="165" fontId="14" fillId="6" borderId="8" xfId="0" applyNumberFormat="1" applyFont="1" applyFill="1" applyBorder="1" applyAlignment="1">
      <alignment horizontal="center" vertical="center" wrapText="1"/>
    </xf>
    <xf numFmtId="165" fontId="15" fillId="6" borderId="9" xfId="0" applyNumberFormat="1" applyFont="1" applyFill="1" applyBorder="1" applyAlignment="1">
      <alignment horizontal="center" vertical="center" wrapText="1"/>
    </xf>
    <xf numFmtId="165" fontId="14" fillId="4" borderId="0" xfId="0" applyNumberFormat="1" applyFont="1" applyFill="1" applyBorder="1" applyAlignment="1">
      <alignment horizontal="center" vertical="center" wrapText="1"/>
    </xf>
    <xf numFmtId="165" fontId="15" fillId="4" borderId="0" xfId="0" applyNumberFormat="1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vertical="center" wrapText="1"/>
    </xf>
    <xf numFmtId="0" fontId="0" fillId="4" borderId="0" xfId="0" applyFont="1" applyFill="1" applyBorder="1"/>
    <xf numFmtId="0" fontId="3" fillId="4" borderId="0" xfId="0" applyFont="1" applyFill="1" applyBorder="1" applyAlignment="1">
      <alignment horizontal="center" vertical="center" wrapText="1"/>
    </xf>
    <xf numFmtId="9" fontId="6" fillId="4" borderId="0" xfId="0" applyNumberFormat="1" applyFont="1" applyFill="1" applyBorder="1" applyAlignment="1">
      <alignment horizontal="center" vertical="center" wrapText="1"/>
    </xf>
    <xf numFmtId="9" fontId="6" fillId="4" borderId="0" xfId="0" applyNumberFormat="1" applyFont="1" applyFill="1" applyBorder="1" applyAlignment="1">
      <alignment vertical="center" wrapText="1"/>
    </xf>
    <xf numFmtId="164" fontId="6" fillId="4" borderId="0" xfId="0" applyNumberFormat="1" applyFont="1" applyFill="1" applyBorder="1" applyAlignment="1">
      <alignment horizontal="center" vertical="center" wrapText="1"/>
    </xf>
    <xf numFmtId="165" fontId="3" fillId="4" borderId="0" xfId="0" applyNumberFormat="1" applyFont="1" applyFill="1" applyBorder="1" applyAlignment="1">
      <alignment horizontal="center" vertical="center" wrapText="1"/>
    </xf>
    <xf numFmtId="165" fontId="6" fillId="4" borderId="0" xfId="0" applyNumberFormat="1" applyFont="1" applyFill="1" applyBorder="1" applyAlignment="1">
      <alignment horizontal="center" vertical="center" wrapText="1"/>
    </xf>
    <xf numFmtId="165" fontId="4" fillId="4" borderId="0" xfId="0" applyNumberFormat="1" applyFont="1" applyFill="1" applyBorder="1" applyAlignment="1">
      <alignment vertical="center" wrapText="1"/>
    </xf>
    <xf numFmtId="0" fontId="11" fillId="4" borderId="0" xfId="0" applyFont="1" applyFill="1" applyBorder="1" applyAlignment="1">
      <alignment vertical="center" wrapText="1"/>
    </xf>
    <xf numFmtId="0" fontId="2" fillId="4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left" vertical="center"/>
    </xf>
    <xf numFmtId="0" fontId="2" fillId="4" borderId="0" xfId="0" applyFont="1" applyFill="1" applyAlignment="1">
      <alignment horizontal="right" vertical="center" wrapText="1"/>
    </xf>
    <xf numFmtId="0" fontId="2" fillId="4" borderId="0" xfId="0" applyFont="1" applyFill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9" fontId="3" fillId="2" borderId="2" xfId="0" applyNumberFormat="1" applyFont="1" applyFill="1" applyBorder="1" applyAlignment="1">
      <alignment horizontal="center" vertical="center" wrapText="1"/>
    </xf>
    <xf numFmtId="165" fontId="4" fillId="2" borderId="6" xfId="0" applyNumberFormat="1" applyFont="1" applyFill="1" applyBorder="1" applyAlignment="1">
      <alignment vertical="center" wrapText="1"/>
    </xf>
    <xf numFmtId="165" fontId="4" fillId="2" borderId="7" xfId="0" applyNumberFormat="1" applyFont="1" applyFill="1" applyBorder="1" applyAlignment="1">
      <alignment vertical="center" wrapText="1"/>
    </xf>
    <xf numFmtId="165" fontId="3" fillId="5" borderId="5" xfId="0" applyNumberFormat="1" applyFont="1" applyFill="1" applyBorder="1" applyAlignment="1">
      <alignment horizontal="center" vertical="center" wrapText="1"/>
    </xf>
    <xf numFmtId="0" fontId="0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right" vertical="center" wrapText="1"/>
    </xf>
    <xf numFmtId="0" fontId="6" fillId="4" borderId="0" xfId="0" applyFont="1" applyFill="1" applyAlignment="1">
      <alignment horizontal="left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6" borderId="1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colors>
    <mruColors>
      <color rgb="FFFFFFCC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63500</xdr:rowOff>
    </xdr:from>
    <xdr:to>
      <xdr:col>11</xdr:col>
      <xdr:colOff>613405</xdr:colOff>
      <xdr:row>0</xdr:row>
      <xdr:rowOff>762000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63500"/>
          <a:ext cx="12376780" cy="698500"/>
        </a:xfrm>
        <a:prstGeom prst="rect">
          <a:avLst/>
        </a:prstGeom>
      </xdr:spPr>
    </xdr:pic>
    <xdr:clientData/>
  </xdr:twoCellAnchor>
  <xdr:twoCellAnchor editAs="oneCell">
    <xdr:from>
      <xdr:col>9</xdr:col>
      <xdr:colOff>127000</xdr:colOff>
      <xdr:row>24</xdr:row>
      <xdr:rowOff>206375</xdr:rowOff>
    </xdr:from>
    <xdr:to>
      <xdr:col>11</xdr:col>
      <xdr:colOff>529590</xdr:colOff>
      <xdr:row>25</xdr:row>
      <xdr:rowOff>164211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20375" y="16764000"/>
          <a:ext cx="1767840" cy="402336"/>
        </a:xfrm>
        <a:prstGeom prst="rect">
          <a:avLst/>
        </a:prstGeom>
      </xdr:spPr>
    </xdr:pic>
    <xdr:clientData/>
  </xdr:twoCellAnchor>
  <xdr:twoCellAnchor editAs="oneCell">
    <xdr:from>
      <xdr:col>0</xdr:col>
      <xdr:colOff>2977677</xdr:colOff>
      <xdr:row>2</xdr:row>
      <xdr:rowOff>4538</xdr:rowOff>
    </xdr:from>
    <xdr:to>
      <xdr:col>1</xdr:col>
      <xdr:colOff>50320</xdr:colOff>
      <xdr:row>3</xdr:row>
      <xdr:rowOff>51247</xdr:rowOff>
    </xdr:to>
    <xdr:pic>
      <xdr:nvPicPr>
        <xdr:cNvPr id="5" name="image2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>
        <a:xfrm>
          <a:off x="2977677" y="2072824"/>
          <a:ext cx="1944000" cy="631816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tabSelected="1" view="pageBreakPreview" topLeftCell="A7" zoomScale="60" zoomScaleNormal="70" workbookViewId="0">
      <selection activeCell="M17" sqref="M17"/>
    </sheetView>
  </sheetViews>
  <sheetFormatPr defaultColWidth="9" defaultRowHeight="14.25" x14ac:dyDescent="0.2"/>
  <cols>
    <col min="1" max="1" width="64" style="1" customWidth="1"/>
    <col min="2" max="2" width="11" style="1" customWidth="1"/>
    <col min="3" max="16384" width="9" style="1"/>
  </cols>
  <sheetData>
    <row r="1" spans="1:12" ht="72.75" customHeight="1" x14ac:dyDescent="0.2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ht="52.5" customHeight="1" x14ac:dyDescent="0.2">
      <c r="A2" s="58" t="s">
        <v>23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ht="46.5" customHeight="1" x14ac:dyDescent="0.2">
      <c r="A3" s="51" t="s">
        <v>19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1:12" ht="24" customHeight="1" x14ac:dyDescent="0.2">
      <c r="A4" s="50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</row>
    <row r="5" spans="1:12" ht="29.25" customHeight="1" x14ac:dyDescent="0.2">
      <c r="A5" s="48" t="s">
        <v>0</v>
      </c>
      <c r="B5" s="63"/>
      <c r="C5" s="64"/>
      <c r="D5" s="64"/>
      <c r="E5" s="64"/>
      <c r="F5" s="64"/>
      <c r="G5" s="64"/>
      <c r="H5" s="64"/>
      <c r="I5" s="64"/>
      <c r="J5" s="64"/>
      <c r="K5" s="64"/>
      <c r="L5" s="65"/>
    </row>
    <row r="6" spans="1:12" ht="29.25" customHeight="1" x14ac:dyDescent="0.2">
      <c r="A6" s="49" t="s">
        <v>1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</row>
    <row r="7" spans="1:12" ht="15" x14ac:dyDescent="0.2">
      <c r="A7" s="59"/>
      <c r="B7" s="59"/>
      <c r="C7" s="4"/>
      <c r="D7" s="2"/>
      <c r="E7" s="5"/>
      <c r="G7" s="62"/>
      <c r="H7" s="62"/>
      <c r="I7" s="62"/>
      <c r="J7" s="62"/>
    </row>
    <row r="8" spans="1:12" ht="15" x14ac:dyDescent="0.2">
      <c r="A8" s="60" t="s">
        <v>11</v>
      </c>
      <c r="B8" s="60"/>
      <c r="C8" s="61"/>
      <c r="D8" s="61"/>
      <c r="E8" s="61"/>
      <c r="F8" s="2"/>
      <c r="G8" s="3"/>
      <c r="H8" s="3"/>
      <c r="I8" s="3"/>
      <c r="J8" s="3"/>
    </row>
    <row r="9" spans="1:12" ht="28.5" customHeight="1" x14ac:dyDescent="0.2">
      <c r="A9" s="73" t="s">
        <v>18</v>
      </c>
      <c r="B9" s="73"/>
      <c r="C9" s="73"/>
      <c r="D9" s="73"/>
      <c r="E9" s="73"/>
      <c r="F9" s="73"/>
      <c r="G9" s="73"/>
      <c r="H9" s="73"/>
      <c r="I9" s="73"/>
      <c r="J9" s="73"/>
    </row>
    <row r="10" spans="1:12" ht="15" x14ac:dyDescent="0.2">
      <c r="A10" s="11"/>
      <c r="B10" s="11"/>
      <c r="C10" s="10"/>
      <c r="D10" s="10"/>
      <c r="E10" s="10"/>
      <c r="F10" s="2"/>
      <c r="G10" s="3"/>
      <c r="H10" s="3"/>
      <c r="I10" s="3"/>
      <c r="J10" s="3"/>
    </row>
    <row r="11" spans="1:12" ht="27.75" customHeight="1" thickBot="1" x14ac:dyDescent="0.25">
      <c r="A11" s="74" t="s">
        <v>24</v>
      </c>
      <c r="B11" s="74"/>
      <c r="C11" s="75"/>
      <c r="D11" s="75"/>
      <c r="E11" s="75"/>
      <c r="F11" s="75"/>
      <c r="G11" s="75"/>
      <c r="H11" s="75"/>
      <c r="I11" s="36"/>
      <c r="J11" s="36"/>
      <c r="K11" s="37"/>
    </row>
    <row r="12" spans="1:12" ht="14.25" customHeight="1" x14ac:dyDescent="0.2">
      <c r="A12" s="77" t="s">
        <v>20</v>
      </c>
      <c r="B12" s="78" t="s">
        <v>6</v>
      </c>
      <c r="C12" s="68" t="s">
        <v>8</v>
      </c>
      <c r="D12" s="69"/>
      <c r="E12" s="68" t="s">
        <v>9</v>
      </c>
      <c r="F12" s="69"/>
      <c r="G12" s="68" t="s">
        <v>10</v>
      </c>
      <c r="H12" s="69"/>
      <c r="I12" s="72"/>
      <c r="J12" s="72"/>
      <c r="K12" s="37"/>
    </row>
    <row r="13" spans="1:12" ht="50.25" customHeight="1" x14ac:dyDescent="0.2">
      <c r="A13" s="76"/>
      <c r="B13" s="79"/>
      <c r="C13" s="19" t="s">
        <v>21</v>
      </c>
      <c r="D13" s="20" t="s">
        <v>2</v>
      </c>
      <c r="E13" s="19" t="s">
        <v>21</v>
      </c>
      <c r="F13" s="20" t="s">
        <v>2</v>
      </c>
      <c r="G13" s="19" t="s">
        <v>21</v>
      </c>
      <c r="H13" s="20" t="s">
        <v>2</v>
      </c>
      <c r="I13" s="38"/>
      <c r="J13" s="38"/>
      <c r="K13" s="37"/>
    </row>
    <row r="14" spans="1:12" ht="57" customHeight="1" x14ac:dyDescent="0.2">
      <c r="A14" s="47" t="s">
        <v>26</v>
      </c>
      <c r="B14" s="14">
        <v>0.5</v>
      </c>
      <c r="C14" s="21" t="s">
        <v>7</v>
      </c>
      <c r="D14" s="22"/>
      <c r="E14" s="21" t="s">
        <v>7</v>
      </c>
      <c r="F14" s="22"/>
      <c r="G14" s="21" t="s">
        <v>7</v>
      </c>
      <c r="H14" s="22"/>
      <c r="I14" s="39"/>
      <c r="J14" s="40"/>
      <c r="K14" s="37"/>
    </row>
    <row r="15" spans="1:12" ht="24.95" customHeight="1" x14ac:dyDescent="0.2">
      <c r="A15" s="6" t="s">
        <v>14</v>
      </c>
      <c r="B15" s="15">
        <v>0.1</v>
      </c>
      <c r="C15" s="23"/>
      <c r="D15" s="24">
        <f>C15/5*B15</f>
        <v>0</v>
      </c>
      <c r="E15" s="23"/>
      <c r="F15" s="24">
        <f>E15/5*B15</f>
        <v>0</v>
      </c>
      <c r="G15" s="23"/>
      <c r="H15" s="24">
        <f>G15/5*B15</f>
        <v>0</v>
      </c>
      <c r="I15" s="41"/>
      <c r="J15" s="42"/>
      <c r="K15" s="37"/>
    </row>
    <row r="16" spans="1:12" ht="24.95" customHeight="1" x14ac:dyDescent="0.2">
      <c r="A16" s="6" t="s">
        <v>16</v>
      </c>
      <c r="B16" s="15">
        <v>0.25</v>
      </c>
      <c r="C16" s="23"/>
      <c r="D16" s="24">
        <f>C16/5*B16</f>
        <v>0</v>
      </c>
      <c r="E16" s="23"/>
      <c r="F16" s="24">
        <f>E16/5*B16</f>
        <v>0</v>
      </c>
      <c r="G16" s="23"/>
      <c r="H16" s="24">
        <f>G16/5*B16</f>
        <v>0</v>
      </c>
      <c r="I16" s="43"/>
      <c r="J16" s="42"/>
      <c r="K16" s="37"/>
    </row>
    <row r="17" spans="1:12" s="3" customFormat="1" ht="24.95" customHeight="1" x14ac:dyDescent="0.2">
      <c r="A17" s="7" t="s">
        <v>22</v>
      </c>
      <c r="B17" s="15">
        <v>0.1</v>
      </c>
      <c r="C17" s="23"/>
      <c r="D17" s="24">
        <f>C17/5*B17</f>
        <v>0</v>
      </c>
      <c r="E17" s="23"/>
      <c r="F17" s="24">
        <f>E17/5*B17</f>
        <v>0</v>
      </c>
      <c r="G17" s="23"/>
      <c r="H17" s="24">
        <f>G17/5*B17</f>
        <v>0</v>
      </c>
      <c r="I17" s="44"/>
      <c r="J17" s="44"/>
      <c r="K17" s="37"/>
      <c r="L17" s="1"/>
    </row>
    <row r="18" spans="1:12" ht="24.95" customHeight="1" x14ac:dyDescent="0.2">
      <c r="A18" s="7" t="s">
        <v>15</v>
      </c>
      <c r="B18" s="16">
        <v>0.05</v>
      </c>
      <c r="C18" s="25"/>
      <c r="D18" s="24">
        <f>C18/5*B18</f>
        <v>0</v>
      </c>
      <c r="E18" s="25"/>
      <c r="F18" s="24">
        <f>E18/5*B18</f>
        <v>0</v>
      </c>
      <c r="G18" s="25"/>
      <c r="H18" s="24">
        <f>G18/5*B18</f>
        <v>0</v>
      </c>
      <c r="I18" s="34"/>
      <c r="J18" s="35"/>
      <c r="K18" s="37"/>
    </row>
    <row r="19" spans="1:12" ht="33.75" customHeight="1" x14ac:dyDescent="0.2">
      <c r="A19" s="76" t="s">
        <v>3</v>
      </c>
      <c r="B19" s="70"/>
      <c r="C19" s="26"/>
      <c r="D19" s="27">
        <f>SUM(D15:D18)</f>
        <v>0</v>
      </c>
      <c r="E19" s="26"/>
      <c r="F19" s="27">
        <f>SUM(F15:F18)</f>
        <v>0</v>
      </c>
      <c r="G19" s="26"/>
      <c r="H19" s="27">
        <f>SUM(H15:H18)</f>
        <v>0</v>
      </c>
      <c r="I19" s="45"/>
      <c r="J19" s="45"/>
    </row>
    <row r="20" spans="1:12" ht="42.95" customHeight="1" x14ac:dyDescent="0.2">
      <c r="A20" s="47" t="s">
        <v>27</v>
      </c>
      <c r="B20" s="17">
        <v>0.5</v>
      </c>
      <c r="C20" s="21" t="s">
        <v>7</v>
      </c>
      <c r="D20" s="22"/>
      <c r="E20" s="21" t="s">
        <v>7</v>
      </c>
      <c r="F20" s="22"/>
      <c r="G20" s="21" t="s">
        <v>7</v>
      </c>
      <c r="H20" s="22"/>
      <c r="I20" s="9"/>
      <c r="J20" s="9"/>
    </row>
    <row r="21" spans="1:12" ht="24.95" customHeight="1" x14ac:dyDescent="0.2">
      <c r="A21" s="8" t="s">
        <v>17</v>
      </c>
      <c r="B21" s="18">
        <v>0.5</v>
      </c>
      <c r="C21" s="28"/>
      <c r="D21" s="56">
        <f>C21/5*$B$21</f>
        <v>0</v>
      </c>
      <c r="E21" s="28"/>
      <c r="F21" s="56">
        <f>E21/5*$B$21</f>
        <v>0</v>
      </c>
      <c r="G21" s="28"/>
      <c r="H21" s="56">
        <f>G21/5*$B$21</f>
        <v>0</v>
      </c>
      <c r="I21" s="3"/>
      <c r="J21" s="3"/>
    </row>
    <row r="22" spans="1:12" ht="32.25" customHeight="1" x14ac:dyDescent="0.2">
      <c r="A22" s="70" t="s">
        <v>4</v>
      </c>
      <c r="B22" s="71"/>
      <c r="C22" s="29"/>
      <c r="D22" s="30">
        <f>SUM(D21:D21)</f>
        <v>0</v>
      </c>
      <c r="E22" s="29"/>
      <c r="F22" s="30">
        <f>SUM(F21:F21)</f>
        <v>0</v>
      </c>
      <c r="G22" s="29"/>
      <c r="H22" s="30">
        <f>SUM(H21:H21)</f>
        <v>0</v>
      </c>
    </row>
    <row r="23" spans="1:12" ht="24.75" customHeight="1" x14ac:dyDescent="0.2">
      <c r="A23" s="52" t="s">
        <v>5</v>
      </c>
      <c r="B23" s="53">
        <f>B20+B14</f>
        <v>1</v>
      </c>
      <c r="C23" s="54"/>
      <c r="D23" s="55"/>
      <c r="E23" s="54"/>
      <c r="F23" s="55"/>
      <c r="G23" s="54"/>
      <c r="H23" s="55"/>
    </row>
    <row r="24" spans="1:12" ht="33" customHeight="1" thickBot="1" x14ac:dyDescent="0.25">
      <c r="A24" s="12" t="s">
        <v>25</v>
      </c>
      <c r="B24" s="31"/>
      <c r="C24" s="32"/>
      <c r="D24" s="33">
        <f>D19+D22</f>
        <v>0</v>
      </c>
      <c r="E24" s="32"/>
      <c r="F24" s="33">
        <f>F19+F22</f>
        <v>0</v>
      </c>
      <c r="G24" s="32"/>
      <c r="H24" s="33">
        <f>H19+H22</f>
        <v>0</v>
      </c>
    </row>
    <row r="25" spans="1:12" ht="35.25" customHeight="1" x14ac:dyDescent="0.2">
      <c r="A25" s="67" t="s">
        <v>13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</row>
    <row r="26" spans="1:12" x14ac:dyDescent="0.2">
      <c r="A26" s="13" t="s">
        <v>12</v>
      </c>
    </row>
    <row r="27" spans="1:12" ht="9" customHeight="1" x14ac:dyDescent="0.2"/>
  </sheetData>
  <mergeCells count="19">
    <mergeCell ref="A9:J9"/>
    <mergeCell ref="A11:H11"/>
    <mergeCell ref="A19:B19"/>
    <mergeCell ref="A12:A13"/>
    <mergeCell ref="B12:B13"/>
    <mergeCell ref="C12:D12"/>
    <mergeCell ref="A25:L25"/>
    <mergeCell ref="E12:F12"/>
    <mergeCell ref="A22:B22"/>
    <mergeCell ref="I12:J12"/>
    <mergeCell ref="G12:H12"/>
    <mergeCell ref="A1:L1"/>
    <mergeCell ref="A2:L2"/>
    <mergeCell ref="A7:B7"/>
    <mergeCell ref="A8:B8"/>
    <mergeCell ref="C8:E8"/>
    <mergeCell ref="G7:J7"/>
    <mergeCell ref="B5:L5"/>
    <mergeCell ref="B6:L6"/>
  </mergeCells>
  <pageMargins left="0.25" right="0.25" top="0.75" bottom="0.75" header="0.3" footer="0.3"/>
  <pageSetup scale="5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393DE2705EBE84C91A62E2EAE173F97" ma:contentTypeVersion="10" ma:contentTypeDescription="Utwórz nowy dokument." ma:contentTypeScope="" ma:versionID="0534873ffb01072d2207f39d445653fb">
  <xsd:schema xmlns:xsd="http://www.w3.org/2001/XMLSchema" xmlns:xs="http://www.w3.org/2001/XMLSchema" xmlns:p="http://schemas.microsoft.com/office/2006/metadata/properties" xmlns:ns2="61cadd82-ced8-4a79-bbec-4098df330b3d" xmlns:ns3="075de586-aaf9-465f-b665-d8725640ffef" targetNamespace="http://schemas.microsoft.com/office/2006/metadata/properties" ma:root="true" ma:fieldsID="d4091bef7dd8bf1e47af5f2e9045fdf6" ns2:_="" ns3:_="">
    <xsd:import namespace="61cadd82-ced8-4a79-bbec-4098df330b3d"/>
    <xsd:import namespace="075de586-aaf9-465f-b665-d8725640ff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cadd82-ced8-4a79-bbec-4098df330b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5de586-aaf9-465f-b665-d8725640ffe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33D0DC8-7D6F-475F-90DA-5BF2FCEF8B55}"/>
</file>

<file path=customXml/itemProps2.xml><?xml version="1.0" encoding="utf-8"?>
<ds:datastoreItem xmlns:ds="http://schemas.openxmlformats.org/officeDocument/2006/customXml" ds:itemID="{15A6B15B-8895-45CD-9E76-42706195258F}"/>
</file>

<file path=customXml/itemProps3.xml><?xml version="1.0" encoding="utf-8"?>
<ds:datastoreItem xmlns:ds="http://schemas.openxmlformats.org/officeDocument/2006/customXml" ds:itemID="{C4022001-3F27-4BB3-8680-32D77D71D2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 Oceny RFQ</vt:lpstr>
      <vt:lpstr>'Arkusz Oceny RFQ'!Obszar_wydruku</vt:lpstr>
    </vt:vector>
  </TitlesOfParts>
  <Company>PKN ORLEN S.A.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Dawidczyk</dc:creator>
  <cp:lastModifiedBy>MSpisak</cp:lastModifiedBy>
  <cp:lastPrinted>2018-05-17T12:09:17Z</cp:lastPrinted>
  <dcterms:created xsi:type="dcterms:W3CDTF">2017-02-07T12:59:03Z</dcterms:created>
  <dcterms:modified xsi:type="dcterms:W3CDTF">2018-05-17T12:09:23Z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0x010100F393DE2705EBE84C91A62E2EAE173F97</vt:lpwstr>
  </property>
</Properties>
</file>